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45c9e3fcf7d4988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-15" yWindow="-15" windowWidth="14520" windowHeight="12810"/>
  </bookViews>
  <sheets>
    <sheet name="Forma Nr. 6" sheetId="3" r:id="rId1"/>
  </sheets>
  <definedNames>
    <definedName name="_xlnm.Print_Area" localSheetId="0">'Forma Nr. 6'!$A$1:$J$65</definedName>
  </definedNames>
  <calcPr calcId="145621"/>
</workbook>
</file>

<file path=xl/calcChain.xml><?xml version="1.0" encoding="utf-8"?>
<calcChain xmlns="http://schemas.openxmlformats.org/spreadsheetml/2006/main">
  <c r="E32" i="3" l="1"/>
  <c r="D32" i="3"/>
  <c r="G29" i="3"/>
  <c r="F29" i="3"/>
  <c r="F21" i="3" l="1"/>
  <c r="G21" i="3"/>
  <c r="G27" i="3"/>
  <c r="F27" i="3"/>
  <c r="G26" i="3"/>
  <c r="F26" i="3"/>
  <c r="E34" i="3" l="1"/>
  <c r="D34" i="3"/>
  <c r="G33" i="3"/>
  <c r="G34" i="3" s="1"/>
  <c r="F33" i="3"/>
  <c r="F34" i="3" s="1"/>
  <c r="E35" i="3" l="1"/>
  <c r="D35" i="3"/>
  <c r="F35" i="3" l="1"/>
  <c r="G32" i="3"/>
  <c r="F32" i="3"/>
  <c r="G28" i="3"/>
  <c r="F28" i="3"/>
  <c r="F30" i="3"/>
  <c r="G30" i="3"/>
</calcChain>
</file>

<file path=xl/sharedStrings.xml><?xml version="1.0" encoding="utf-8"?>
<sst xmlns="http://schemas.openxmlformats.org/spreadsheetml/2006/main" count="104" uniqueCount="86">
  <si>
    <t>Programos kodas</t>
  </si>
  <si>
    <t>Planas su leistinais patikslinimais</t>
  </si>
  <si>
    <t>Vykdymas</t>
  </si>
  <si>
    <t>Patikslinto plano vykdymas, proc.</t>
  </si>
  <si>
    <t>1.</t>
  </si>
  <si>
    <t>1.2.</t>
  </si>
  <si>
    <t>2.</t>
  </si>
  <si>
    <t>2.1.</t>
  </si>
  <si>
    <t>2.2.</t>
  </si>
  <si>
    <t>2.3.</t>
  </si>
  <si>
    <t>2.4.</t>
  </si>
  <si>
    <t>2.5.</t>
  </si>
  <si>
    <t>Dėl įstaigos reorganizacijos</t>
  </si>
  <si>
    <t>Darbo užmokestis ir soc. draudimas</t>
  </si>
  <si>
    <t>Dėl mažesnių, nei planuota pirkimų kainų</t>
  </si>
  <si>
    <t>Dėl mažesnio, nei planuota pirkimų poreikio</t>
  </si>
  <si>
    <t>Užsitęsusios viešųjų pirkimų ir susijusios teisinės ir administracinės procedūros</t>
  </si>
  <si>
    <t>* Pavyzdžiui, dėl neužimtų pareigybių, darbuotojų laikino nedarbingumo, darbuotojų, išėjusių tikslinių atostogų</t>
  </si>
  <si>
    <t>** Pavyzdžiui, dėl apskaičiuoto darbo užmokesčio ir atostoginių išmokėjimo kitą mėnesį, nei buvo suplanuota</t>
  </si>
  <si>
    <t>Netikslus planavimas**</t>
  </si>
  <si>
    <t>2.6.</t>
  </si>
  <si>
    <t>2.7.</t>
  </si>
  <si>
    <t>2.8.</t>
  </si>
  <si>
    <t>Personalo kaita ir laikinas nedarbingumas*</t>
  </si>
  <si>
    <t>Lietuvos Respublikos finansų ministro</t>
  </si>
  <si>
    <t>(Lietuvos Respublikos finansų ministro</t>
  </si>
  <si>
    <t>2008 m. gruodžio 31 d. įsakymu Nr. 1K-465</t>
  </si>
  <si>
    <t>Finansavimo šaltinio kodas *</t>
  </si>
  <si>
    <t>Programos pavadinimas</t>
  </si>
  <si>
    <t>* Atskirose eilutėse nurodomi skirtingi asignavimų valdytojų programų, finansuojamų iš Lietuvos Respublikos valstybės biudžeto, finansavimo šaltiniai, kurių klasifikacija patvirtinta Lietuvos Respublikos finansų ministro 2011 m. rugpjūčio 8 d. įsakymu Nr. 1K-265.</t>
  </si>
  <si>
    <t>PRIEDAS: ASIGNAVIMŲ NEPANAUDOJIMO PRIEŽASČIŲ GRUPĖS</t>
  </si>
  <si>
    <t xml:space="preserve">Nuokrypis                    </t>
  </si>
  <si>
    <t xml:space="preserve">     (įstaigos pavadinimas, kodas Juridinių asmenų registre, adresas)</t>
  </si>
  <si>
    <t>ATASKAITA</t>
  </si>
  <si>
    <t>(data)</t>
  </si>
  <si>
    <t>(metinė, pusmetinė)</t>
  </si>
  <si>
    <t xml:space="preserve">   (įstaigos vadovo ar jo įgalioto asmens pareigų  pavadinimas)</t>
  </si>
  <si>
    <t>(parašas)</t>
  </si>
  <si>
    <t>(vardas ir pavardė)</t>
  </si>
  <si>
    <t>Iš viso pagal programą:</t>
  </si>
  <si>
    <t>Asignavimų nepanaudojimo priežasčių detalus paaiškinimas</t>
  </si>
  <si>
    <t>6=5/4*100</t>
  </si>
  <si>
    <t>7=5-4</t>
  </si>
  <si>
    <t>Nuokrypio sumos detalizavimas</t>
  </si>
  <si>
    <t>1.1.</t>
  </si>
  <si>
    <t>1.3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</si>
  <si>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</si>
  <si>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Užsitęsę vykdomi darbai, jų dokumentacijos tvarkymas</t>
  </si>
  <si>
    <t>Kitos šalies vėlavimas vykdyti įsipareigojimus</t>
  </si>
  <si>
    <t>Kitos išlaidos</t>
  </si>
  <si>
    <t xml:space="preserve">   (vyriausiasis buhalteris (buhalteris)/centralizuotos apskaitos įstaigos vadovas arba jo įgaliotas asmuo</t>
  </si>
  <si>
    <t>Asignavimų nepanaudojimo priežasčių grupės nr.</t>
  </si>
  <si>
    <t>Asignavimų nepanaudojimo priežasčių grupės pavadinimas</t>
  </si>
  <si>
    <t>Asignavimų nepanaudojimo priežasčių grupės nr.**</t>
  </si>
  <si>
    <t>Forma Nr. 3 patvirtinta</t>
  </si>
  <si>
    <t>** Asignavimų nepanaudojimo priežasčių grupės ir jų numeriai nurodyti Formos Nr. 3 priede. Vienam šaltiniui skirtingose eilutėse galima nurodyti kelis asignavimų nepanaudojimo priežasčių grupės numerius.</t>
  </si>
  <si>
    <t>Kita***</t>
  </si>
  <si>
    <t>**** Pavyzdžiui, sąskaitos už suteiktas paslaugas apmokamos po ataskaitinio laikotarpio pabaigos</t>
  </si>
  <si>
    <t>Netikslus planavimas****</t>
  </si>
  <si>
    <t>*** Kitos neišvardintos priežastys, kurios aprašomos 10 stulpelyje "Asignavimų nepanaudojimo priežasčių detalus paaiškinimas"</t>
  </si>
  <si>
    <t>2018 m. gruodžio 31 d. įsakymo Nr. 1K-464 redakcija)</t>
  </si>
  <si>
    <t>L. e. direktoriaus pareigas</t>
  </si>
  <si>
    <t>1</t>
  </si>
  <si>
    <t>B</t>
  </si>
  <si>
    <t>S</t>
  </si>
  <si>
    <t>Žinių visuomenės, kultūrinio ir sportinio aktyvumo skatinimo programa</t>
  </si>
  <si>
    <t>2.8</t>
  </si>
  <si>
    <t>2.2</t>
  </si>
  <si>
    <t>Kupiškio meno mokykla, 191777764, Kupiškis Gedimino g. 46</t>
  </si>
  <si>
    <t>Daiva Šakickienė</t>
  </si>
  <si>
    <t>U</t>
  </si>
  <si>
    <t>4</t>
  </si>
  <si>
    <t>Socialinės ir sveikatos apsaugos programa</t>
  </si>
  <si>
    <t>Mažiau buvo moksleivių, kurie galėjo pasinaudoti transporto lengvata</t>
  </si>
  <si>
    <t>Viso pagal programas:</t>
  </si>
  <si>
    <t>(eurais, ct)</t>
  </si>
  <si>
    <t>Savivaldybės įstaigų buhalterinės apskaitos tarnybos vedėja</t>
  </si>
  <si>
    <t>Jolanta Balaišienė</t>
  </si>
  <si>
    <t>Dėl nutrauktų moksleivių ugdymo sutarčių bei likusio ugdytinių įsiskolinimo metų pabaigai</t>
  </si>
  <si>
    <t>2019 M.  BIRŽELIO 30 D.</t>
  </si>
  <si>
    <t>Pusmetinė</t>
  </si>
  <si>
    <t>Dėl apskaičiuoto darbo užmokesčio ir atostoginių išmokėjimo kitą men. Negu buvo suplanuota</t>
  </si>
  <si>
    <t>1.2</t>
  </si>
  <si>
    <t>Dėl mažesnio nei planuota pirkimų poreikio</t>
  </si>
  <si>
    <t>MK</t>
  </si>
  <si>
    <t>2019-07-12 Nr. T3-403-7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</si>
</sst>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_L_t_-;\-* #,##0.00\ _L_t_-;_-* &quot;-&quot;??\ _L_t_-;_-@_-"/>
    <numFmt numFmtId="166" formatCode="_-* #,##0.00\ _€_-;\-* #,##0.00\ _€_-;_-* &quot;-&quot;\ _€_-;_-@_-"/>
    <numFmt numFmtId="167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 Baltic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 Baltic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Times New Roman Baltic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7" fillId="0" borderId="0"/>
    <xf numFmtId="0" fontId="2" fillId="0" borderId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7" fillId="0" borderId="0"/>
    <xf numFmtId="0" fontId="17" fillId="0" borderId="0"/>
  </cellStyleXfs>
  <cellXfs count="115">
    <xf numFmtId="0" fontId="0" fillId="0" borderId="0" xfId="0"/>
    <xf numFmtId="0" fontId="9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left" vertical="center"/>
    </xf>
    <xf numFmtId="0" fontId="12" fillId="0" borderId="0" xfId="7" applyFont="1" applyBorder="1" applyAlignment="1">
      <alignment horizontal="center" vertical="center"/>
    </xf>
    <xf numFmtId="49" fontId="13" fillId="0" borderId="1" xfId="7" applyNumberFormat="1" applyFont="1" applyBorder="1" applyAlignment="1">
      <alignment horizontal="center" vertical="top"/>
    </xf>
    <xf numFmtId="0" fontId="11" fillId="0" borderId="1" xfId="7" applyFont="1" applyBorder="1" applyAlignment="1">
      <alignment vertical="center"/>
    </xf>
    <xf numFmtId="0" fontId="14" fillId="0" borderId="0" xfId="0" applyFont="1"/>
    <xf numFmtId="0" fontId="5" fillId="0" borderId="0" xfId="7" applyFont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11" xfId="7" applyFont="1" applyBorder="1" applyAlignment="1">
      <alignment vertical="center"/>
    </xf>
    <xf numFmtId="0" fontId="10" fillId="0" borderId="0" xfId="7" applyFont="1" applyAlignment="1">
      <alignment vertical="center" wrapText="1"/>
    </xf>
    <xf numFmtId="0" fontId="11" fillId="0" borderId="0" xfId="7" applyFont="1" applyBorder="1" applyAlignment="1">
      <alignment vertical="center"/>
    </xf>
    <xf numFmtId="49" fontId="16" fillId="0" borderId="1" xfId="7" applyNumberFormat="1" applyFont="1" applyBorder="1" applyAlignment="1">
      <alignment horizontal="center" vertical="top"/>
    </xf>
    <xf numFmtId="0" fontId="15" fillId="0" borderId="4" xfId="7" applyFont="1" applyBorder="1" applyAlignment="1">
      <alignment vertical="center"/>
    </xf>
    <xf numFmtId="0" fontId="5" fillId="0" borderId="8" xfId="7" applyFont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14" fillId="0" borderId="6" xfId="0" applyFont="1" applyBorder="1"/>
    <xf numFmtId="0" fontId="11" fillId="0" borderId="10" xfId="7" applyFont="1" applyBorder="1" applyAlignment="1">
      <alignment horizontal="center" vertical="center"/>
    </xf>
    <xf numFmtId="0" fontId="14" fillId="0" borderId="12" xfId="0" applyFont="1" applyBorder="1"/>
    <xf numFmtId="0" fontId="11" fillId="0" borderId="7" xfId="7" applyFont="1" applyBorder="1" applyAlignment="1">
      <alignment horizontal="center" vertical="center"/>
    </xf>
    <xf numFmtId="0" fontId="14" fillId="0" borderId="15" xfId="0" applyFont="1" applyBorder="1"/>
    <xf numFmtId="0" fontId="11" fillId="0" borderId="13" xfId="7" applyFont="1" applyBorder="1" applyAlignment="1">
      <alignment horizontal="center" vertical="center"/>
    </xf>
    <xf numFmtId="0" fontId="14" fillId="0" borderId="14" xfId="0" applyFont="1" applyBorder="1"/>
    <xf numFmtId="0" fontId="11" fillId="0" borderId="14" xfId="7" applyFont="1" applyBorder="1" applyAlignment="1">
      <alignment vertical="center"/>
    </xf>
    <xf numFmtId="0" fontId="11" fillId="0" borderId="15" xfId="7" applyFont="1" applyBorder="1" applyAlignment="1">
      <alignment vertical="center"/>
    </xf>
    <xf numFmtId="0" fontId="16" fillId="0" borderId="1" xfId="7" applyFont="1" applyBorder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8" fillId="0" borderId="0" xfId="8"/>
    <xf numFmtId="0" fontId="20" fillId="0" borderId="0" xfId="9" applyFont="1"/>
    <xf numFmtId="0" fontId="8" fillId="0" borderId="0" xfId="8" applyBorder="1" applyAlignment="1"/>
    <xf numFmtId="0" fontId="21" fillId="0" borderId="0" xfId="9" applyFont="1"/>
    <xf numFmtId="49" fontId="23" fillId="0" borderId="16" xfId="9" applyNumberFormat="1" applyFont="1" applyBorder="1" applyAlignment="1" applyProtection="1">
      <alignment horizontal="center" vertical="top"/>
    </xf>
    <xf numFmtId="0" fontId="19" fillId="0" borderId="0" xfId="9" applyFont="1" applyBorder="1" applyAlignment="1"/>
    <xf numFmtId="0" fontId="24" fillId="0" borderId="0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 wrapText="1"/>
    </xf>
    <xf numFmtId="0" fontId="28" fillId="0" borderId="0" xfId="10" applyFont="1" applyBorder="1" applyAlignment="1">
      <alignment horizontal="center"/>
    </xf>
    <xf numFmtId="0" fontId="18" fillId="0" borderId="16" xfId="9" applyFont="1" applyBorder="1" applyAlignment="1"/>
    <xf numFmtId="0" fontId="28" fillId="0" borderId="16" xfId="9" applyFont="1" applyBorder="1" applyAlignment="1"/>
    <xf numFmtId="0" fontId="23" fillId="0" borderId="0" xfId="9" applyFont="1" applyBorder="1"/>
    <xf numFmtId="0" fontId="29" fillId="0" borderId="0" xfId="0" applyFont="1" applyAlignment="1">
      <alignment vertical="center"/>
    </xf>
    <xf numFmtId="0" fontId="6" fillId="0" borderId="2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26" fillId="0" borderId="0" xfId="7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20" fillId="0" borderId="0" xfId="0" applyFont="1" applyAlignment="1"/>
    <xf numFmtId="0" fontId="0" fillId="0" borderId="0" xfId="0" applyBorder="1" applyAlignment="1">
      <alignment horizontal="center" vertical="center" wrapText="1"/>
    </xf>
    <xf numFmtId="49" fontId="13" fillId="0" borderId="1" xfId="7" applyNumberFormat="1" applyFont="1" applyBorder="1" applyAlignment="1">
      <alignment vertical="top"/>
    </xf>
    <xf numFmtId="0" fontId="11" fillId="0" borderId="1" xfId="7" applyFont="1" applyFill="1" applyBorder="1" applyAlignment="1">
      <alignment vertical="center"/>
    </xf>
    <xf numFmtId="0" fontId="28" fillId="0" borderId="0" xfId="9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9" applyFont="1" applyBorder="1" applyAlignment="1"/>
    <xf numFmtId="0" fontId="30" fillId="0" borderId="0" xfId="7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10" fillId="0" borderId="0" xfId="7" applyFont="1" applyAlignment="1">
      <alignment horizontal="right" vertical="center"/>
    </xf>
    <xf numFmtId="0" fontId="32" fillId="0" borderId="0" xfId="7" applyFont="1" applyBorder="1" applyAlignment="1">
      <alignment vertical="center"/>
    </xf>
    <xf numFmtId="49" fontId="13" fillId="0" borderId="1" xfId="7" applyNumberFormat="1" applyFont="1" applyBorder="1" applyAlignment="1">
      <alignment vertical="top" wrapText="1"/>
    </xf>
    <xf numFmtId="49" fontId="13" fillId="0" borderId="1" xfId="7" applyNumberFormat="1" applyFont="1" applyBorder="1" applyAlignment="1">
      <alignment horizontal="center" vertical="center"/>
    </xf>
    <xf numFmtId="0" fontId="10" fillId="0" borderId="1" xfId="7" applyFont="1" applyBorder="1" applyAlignment="1">
      <alignment vertical="center" wrapText="1" shrinkToFit="1"/>
    </xf>
    <xf numFmtId="164" fontId="13" fillId="0" borderId="1" xfId="7" applyNumberFormat="1" applyFont="1" applyBorder="1" applyAlignment="1">
      <alignment vertical="center"/>
    </xf>
    <xf numFmtId="4" fontId="13" fillId="0" borderId="1" xfId="7" applyNumberFormat="1" applyFont="1" applyBorder="1" applyAlignment="1">
      <alignment horizontal="center" vertical="center"/>
    </xf>
    <xf numFmtId="4" fontId="16" fillId="0" borderId="1" xfId="7" applyNumberFormat="1" applyFont="1" applyBorder="1" applyAlignment="1">
      <alignment horizontal="center"/>
    </xf>
    <xf numFmtId="164" fontId="13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vertical="center" wrapText="1"/>
    </xf>
    <xf numFmtId="4" fontId="16" fillId="0" borderId="1" xfId="7" applyNumberFormat="1" applyFont="1" applyBorder="1" applyAlignment="1">
      <alignment horizontal="center" vertical="center"/>
    </xf>
    <xf numFmtId="167" fontId="13" fillId="0" borderId="1" xfId="7" applyNumberFormat="1" applyFont="1" applyBorder="1" applyAlignment="1">
      <alignment horizontal="center" vertical="center"/>
    </xf>
    <xf numFmtId="49" fontId="13" fillId="0" borderId="1" xfId="7" applyNumberFormat="1" applyFont="1" applyBorder="1" applyAlignment="1">
      <alignment vertical="center"/>
    </xf>
    <xf numFmtId="0" fontId="33" fillId="0" borderId="16" xfId="0" applyFont="1" applyBorder="1" applyAlignment="1"/>
    <xf numFmtId="0" fontId="11" fillId="0" borderId="1" xfId="7" applyFont="1" applyFill="1" applyBorder="1" applyAlignment="1">
      <alignment vertical="center" wrapText="1"/>
    </xf>
    <xf numFmtId="4" fontId="13" fillId="0" borderId="1" xfId="7" applyNumberFormat="1" applyFont="1" applyBorder="1" applyAlignment="1">
      <alignment horizontal="center" vertical="center"/>
    </xf>
    <xf numFmtId="4" fontId="13" fillId="0" borderId="2" xfId="7" applyNumberFormat="1" applyFont="1" applyBorder="1" applyAlignment="1">
      <alignment horizontal="center" vertical="center"/>
    </xf>
    <xf numFmtId="4" fontId="13" fillId="0" borderId="9" xfId="7" applyNumberFormat="1" applyFont="1" applyBorder="1" applyAlignment="1">
      <alignment horizontal="center" vertical="center"/>
    </xf>
    <xf numFmtId="4" fontId="13" fillId="0" borderId="1" xfId="7" applyNumberFormat="1" applyFont="1" applyBorder="1" applyAlignment="1">
      <alignment horizontal="center" vertical="center"/>
    </xf>
    <xf numFmtId="49" fontId="13" fillId="0" borderId="2" xfId="7" applyNumberFormat="1" applyFont="1" applyBorder="1" applyAlignment="1">
      <alignment horizontal="center" vertical="center"/>
    </xf>
    <xf numFmtId="49" fontId="13" fillId="0" borderId="9" xfId="7" applyNumberFormat="1" applyFont="1" applyBorder="1" applyAlignment="1">
      <alignment horizontal="center" vertical="center"/>
    </xf>
    <xf numFmtId="49" fontId="13" fillId="0" borderId="2" xfId="7" applyNumberFormat="1" applyFont="1" applyBorder="1" applyAlignment="1">
      <alignment horizontal="center" vertical="top" wrapText="1"/>
    </xf>
    <xf numFmtId="49" fontId="13" fillId="0" borderId="9" xfId="7" applyNumberFormat="1" applyFont="1" applyBorder="1" applyAlignment="1">
      <alignment horizontal="center" vertical="top" wrapText="1"/>
    </xf>
    <xf numFmtId="0" fontId="0" fillId="0" borderId="16" xfId="0" applyBorder="1" applyAlignment="1"/>
    <xf numFmtId="0" fontId="6" fillId="0" borderId="3" xfId="7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1" fillId="0" borderId="16" xfId="9" applyNumberFormat="1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center" wrapText="1"/>
    </xf>
    <xf numFmtId="0" fontId="28" fillId="0" borderId="0" xfId="9" applyFont="1" applyFill="1" applyBorder="1" applyAlignment="1">
      <alignment horizontal="center" vertical="center" wrapText="1"/>
    </xf>
    <xf numFmtId="49" fontId="13" fillId="0" borderId="2" xfId="7" applyNumberFormat="1" applyFont="1" applyBorder="1" applyAlignment="1">
      <alignment horizontal="center" vertical="center" wrapText="1"/>
    </xf>
    <xf numFmtId="49" fontId="13" fillId="0" borderId="5" xfId="7" applyNumberFormat="1" applyFont="1" applyBorder="1" applyAlignment="1">
      <alignment horizontal="center" vertical="center" wrapText="1"/>
    </xf>
    <xf numFmtId="49" fontId="13" fillId="0" borderId="9" xfId="7" applyNumberFormat="1" applyFont="1" applyBorder="1" applyAlignment="1">
      <alignment horizontal="center" vertical="center" wrapText="1"/>
    </xf>
    <xf numFmtId="49" fontId="13" fillId="0" borderId="5" xfId="7" applyNumberFormat="1" applyFont="1" applyBorder="1" applyAlignment="1">
      <alignment horizontal="center" vertical="center"/>
    </xf>
    <xf numFmtId="4" fontId="13" fillId="0" borderId="5" xfId="7" applyNumberFormat="1" applyFont="1" applyBorder="1" applyAlignment="1">
      <alignment horizontal="center" vertical="center"/>
    </xf>
    <xf numFmtId="166" fontId="13" fillId="0" borderId="2" xfId="7" applyNumberFormat="1" applyFont="1" applyBorder="1" applyAlignment="1">
      <alignment horizontal="center" vertical="center"/>
    </xf>
    <xf numFmtId="166" fontId="13" fillId="0" borderId="5" xfId="7" applyNumberFormat="1" applyFont="1" applyBorder="1" applyAlignment="1">
      <alignment horizontal="center" vertical="center"/>
    </xf>
    <xf numFmtId="166" fontId="13" fillId="0" borderId="9" xfId="7" applyNumberFormat="1" applyFont="1" applyBorder="1" applyAlignment="1">
      <alignment horizontal="center" vertical="center"/>
    </xf>
    <xf numFmtId="0" fontId="25" fillId="0" borderId="0" xfId="9" applyFont="1" applyBorder="1" applyAlignment="1">
      <alignment horizontal="left" vertical="center" wrapText="1"/>
    </xf>
    <xf numFmtId="0" fontId="32" fillId="0" borderId="16" xfId="9" applyFont="1" applyBorder="1" applyAlignment="1">
      <alignment horizontal="center" vertical="center"/>
    </xf>
    <xf numFmtId="0" fontId="28" fillId="0" borderId="17" xfId="9" applyFont="1" applyBorder="1" applyAlignment="1">
      <alignment horizontal="center" vertical="top"/>
    </xf>
    <xf numFmtId="0" fontId="4" fillId="0" borderId="16" xfId="9" applyFont="1" applyBorder="1" applyAlignment="1">
      <alignment horizontal="center"/>
    </xf>
    <xf numFmtId="0" fontId="5" fillId="0" borderId="0" xfId="7" applyFont="1" applyBorder="1" applyAlignment="1">
      <alignment horizontal="left" vertical="center" wrapText="1"/>
    </xf>
    <xf numFmtId="0" fontId="5" fillId="0" borderId="14" xfId="7" applyFont="1" applyBorder="1" applyAlignment="1">
      <alignment horizontal="left" vertical="center" wrapText="1"/>
    </xf>
    <xf numFmtId="0" fontId="26" fillId="0" borderId="0" xfId="7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5" fillId="0" borderId="11" xfId="9" applyFont="1" applyBorder="1" applyAlignment="1">
      <alignment horizontal="left" vertical="center" wrapText="1"/>
    </xf>
    <xf numFmtId="0" fontId="26" fillId="0" borderId="0" xfId="7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17" xfId="9" applyFont="1" applyBorder="1" applyAlignment="1">
      <alignment horizontal="center" vertical="center" wrapText="1"/>
    </xf>
    <xf numFmtId="0" fontId="28" fillId="0" borderId="17" xfId="9" applyFont="1" applyBorder="1" applyAlignment="1">
      <alignment horizontal="center" vertical="top" wrapText="1"/>
    </xf>
    <xf numFmtId="0" fontId="28" fillId="0" borderId="17" xfId="10" applyFont="1" applyBorder="1" applyAlignment="1">
      <alignment horizontal="center" vertical="top"/>
    </xf>
    <xf numFmtId="0" fontId="11" fillId="0" borderId="2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14" fontId="34" fillId="0" borderId="0" xfId="9" applyNumberFormat="1" applyFont="1" applyBorder="1" applyAlignment="1">
      <alignment horizontal="left" vertical="center" wrapText="1"/>
    </xf>
  </cellXfs>
  <cellStyles count="11">
    <cellStyle name="Įprastas" xfId="0" builtinId="0"/>
    <cellStyle name="Įprastas 2" xfId="2"/>
    <cellStyle name="Įprastas 2 2" xfId="3"/>
    <cellStyle name="Įprastas 3" xfId="4"/>
    <cellStyle name="Įprastas 4" xfId="1"/>
    <cellStyle name="Įprastas 5" xfId="7"/>
    <cellStyle name="Įprastas 6" xfId="8"/>
    <cellStyle name="Kablelis 2" xfId="5"/>
    <cellStyle name="Normal_13 priedas" xfId="6"/>
    <cellStyle name="Normal_biudz uz 2001 atskaitomybe3" xfId="9"/>
    <cellStyle name="Normal_TRECFORMantras200133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>
      <selection activeCell="I15" sqref="I15"/>
    </sheetView>
  </sheetViews>
  <sheetFormatPr defaultColWidth="9.140625" defaultRowHeight="12"/>
  <cols>
    <col min="1" max="1" width="13.28515625" style="2" customWidth="1"/>
    <col min="2" max="2" width="21.140625" style="2" customWidth="1"/>
    <col min="3" max="3" width="21.570312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6.7109375" style="2" customWidth="1"/>
    <col min="11" max="11" width="33.7109375" style="2" customWidth="1"/>
    <col min="12" max="16384" width="9.140625" style="2"/>
  </cols>
  <sheetData>
    <row r="1" spans="1:13">
      <c r="A1" s="1"/>
      <c r="B1" s="1"/>
      <c r="C1" s="1"/>
      <c r="D1" s="1"/>
      <c r="E1" s="1"/>
      <c r="H1" s="12"/>
      <c r="J1" s="28" t="s">
        <v>54</v>
      </c>
    </row>
    <row r="2" spans="1:13">
      <c r="A2" s="1"/>
      <c r="B2" s="1"/>
      <c r="C2" s="1"/>
      <c r="D2" s="1"/>
      <c r="E2" s="1"/>
      <c r="H2" s="12"/>
      <c r="J2" s="28" t="s">
        <v>24</v>
      </c>
    </row>
    <row r="3" spans="1:13">
      <c r="A3" s="1"/>
      <c r="B3" s="1"/>
      <c r="C3" s="1"/>
      <c r="D3" s="1"/>
      <c r="E3" s="1"/>
      <c r="F3" s="1"/>
      <c r="G3" s="1"/>
      <c r="H3" s="1"/>
      <c r="J3" s="28" t="s">
        <v>26</v>
      </c>
    </row>
    <row r="4" spans="1:13">
      <c r="A4" s="1"/>
      <c r="B4" s="1"/>
      <c r="C4" s="1"/>
      <c r="D4" s="1"/>
      <c r="E4" s="1"/>
      <c r="F4" s="1"/>
      <c r="G4" s="1"/>
      <c r="H4" s="1"/>
      <c r="J4" s="28" t="s">
        <v>25</v>
      </c>
    </row>
    <row r="5" spans="1:13">
      <c r="A5" s="1"/>
      <c r="B5" s="1"/>
      <c r="C5" s="1"/>
      <c r="D5" s="1"/>
      <c r="E5" s="1"/>
      <c r="F5" s="1"/>
      <c r="G5" s="1"/>
      <c r="H5" s="1"/>
      <c r="J5" s="28" t="s">
        <v>60</v>
      </c>
    </row>
    <row r="6" spans="1:13" s="13" customFormat="1" ht="15" customHeight="1">
      <c r="A6" s="33"/>
      <c r="B6" s="33"/>
      <c r="C6" s="85" t="s">
        <v>68</v>
      </c>
      <c r="D6" s="85"/>
      <c r="E6" s="85"/>
      <c r="F6" s="85"/>
      <c r="G6" s="85"/>
      <c r="H6" s="85"/>
      <c r="I6" s="85"/>
      <c r="J6" s="33"/>
      <c r="K6" s="40"/>
      <c r="L6" s="40"/>
      <c r="M6" s="40"/>
    </row>
    <row r="7" spans="1:13" ht="12.75" customHeight="1">
      <c r="A7" s="87" t="s">
        <v>32</v>
      </c>
      <c r="B7" s="87"/>
      <c r="C7" s="87"/>
      <c r="D7" s="87"/>
      <c r="E7" s="87"/>
      <c r="F7" s="87"/>
      <c r="G7" s="87"/>
      <c r="H7" s="87"/>
      <c r="I7" s="87"/>
      <c r="J7" s="87"/>
      <c r="K7" s="31"/>
      <c r="L7" s="31"/>
      <c r="M7" s="29"/>
    </row>
    <row r="8" spans="1:13">
      <c r="A8" s="1"/>
      <c r="B8" s="1"/>
      <c r="C8" s="1"/>
      <c r="D8" s="1"/>
      <c r="E8" s="1"/>
      <c r="F8" s="1"/>
      <c r="G8" s="1"/>
      <c r="H8" s="1"/>
    </row>
    <row r="9" spans="1:13" ht="15.75">
      <c r="A9" s="102" t="s">
        <v>46</v>
      </c>
      <c r="B9" s="102"/>
      <c r="C9" s="102"/>
      <c r="D9" s="102"/>
      <c r="E9" s="102"/>
      <c r="F9" s="102"/>
      <c r="G9" s="102"/>
      <c r="H9" s="102"/>
      <c r="I9" s="102"/>
      <c r="J9" s="102"/>
      <c r="K9" s="41"/>
    </row>
    <row r="10" spans="1:13" ht="12" customHeight="1">
      <c r="A10" s="102"/>
      <c r="B10" s="102"/>
      <c r="C10" s="103"/>
      <c r="D10" s="103"/>
      <c r="E10" s="103"/>
      <c r="F10" s="103"/>
      <c r="G10" s="103"/>
      <c r="H10" s="103"/>
      <c r="I10" s="104"/>
      <c r="J10" s="104"/>
      <c r="K10" s="104"/>
    </row>
    <row r="11" spans="1:13" ht="14.25" customHeight="1">
      <c r="A11" s="106" t="s">
        <v>79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3" ht="17.25" customHeight="1">
      <c r="A12" s="45"/>
      <c r="B12" s="45"/>
      <c r="C12" s="45"/>
      <c r="D12" s="51"/>
      <c r="E12" s="86" t="s">
        <v>80</v>
      </c>
      <c r="F12" s="86"/>
      <c r="G12" s="51"/>
      <c r="H12" s="45"/>
      <c r="I12" s="45"/>
      <c r="J12" s="45"/>
    </row>
    <row r="13" spans="1:13" ht="13.5" customHeight="1">
      <c r="A13" s="45"/>
      <c r="B13" s="45"/>
      <c r="C13" s="45"/>
      <c r="E13" s="108" t="s">
        <v>35</v>
      </c>
      <c r="F13" s="108"/>
      <c r="G13" s="54"/>
      <c r="H13" s="45"/>
      <c r="I13" s="45"/>
      <c r="J13" s="45"/>
    </row>
    <row r="14" spans="1:13" ht="17.25" customHeight="1">
      <c r="A14" s="45"/>
      <c r="B14" s="45"/>
      <c r="C14" s="45"/>
      <c r="E14" s="107" t="s">
        <v>33</v>
      </c>
      <c r="F14" s="107"/>
      <c r="G14" s="46"/>
      <c r="H14" s="45"/>
      <c r="I14" s="45"/>
      <c r="J14" s="45"/>
    </row>
    <row r="15" spans="1:13" ht="11.25" customHeight="1">
      <c r="A15" s="45"/>
      <c r="B15" s="45"/>
      <c r="C15" s="45"/>
      <c r="D15" s="36"/>
      <c r="E15" s="36"/>
      <c r="F15" s="36"/>
      <c r="G15" s="36"/>
      <c r="H15" s="45"/>
      <c r="I15" s="45"/>
      <c r="J15" s="45"/>
    </row>
    <row r="16" spans="1:13" ht="12" customHeight="1">
      <c r="A16" s="3"/>
      <c r="B16" s="3"/>
      <c r="C16" s="3"/>
      <c r="E16" s="114" t="s">
        <v>85</v>
      </c>
      <c r="F16" s="114"/>
      <c r="G16" s="114"/>
      <c r="J16" s="58"/>
    </row>
    <row r="17" spans="1:10" ht="12" customHeight="1">
      <c r="A17" s="3"/>
      <c r="B17" s="3"/>
      <c r="C17" s="3"/>
      <c r="E17" s="37" t="s">
        <v>34</v>
      </c>
      <c r="F17" s="47"/>
      <c r="G17" s="47"/>
      <c r="H17" s="4"/>
    </row>
    <row r="18" spans="1:10" ht="12" customHeight="1">
      <c r="A18" s="3"/>
      <c r="B18" s="3"/>
      <c r="C18" s="5"/>
      <c r="D18" s="5"/>
      <c r="F18" s="5"/>
      <c r="G18" s="5"/>
      <c r="I18" s="57"/>
      <c r="J18" s="59" t="s">
        <v>75</v>
      </c>
    </row>
    <row r="19" spans="1:10" ht="51" customHeight="1">
      <c r="A19" s="42" t="s">
        <v>0</v>
      </c>
      <c r="B19" s="42" t="s">
        <v>28</v>
      </c>
      <c r="C19" s="42" t="s">
        <v>27</v>
      </c>
      <c r="D19" s="43" t="s">
        <v>1</v>
      </c>
      <c r="E19" s="43" t="s">
        <v>2</v>
      </c>
      <c r="F19" s="44" t="s">
        <v>3</v>
      </c>
      <c r="G19" s="43" t="s">
        <v>31</v>
      </c>
      <c r="H19" s="44" t="s">
        <v>43</v>
      </c>
      <c r="I19" s="43" t="s">
        <v>53</v>
      </c>
      <c r="J19" s="43" t="s">
        <v>40</v>
      </c>
    </row>
    <row r="20" spans="1:10" ht="10.5" customHeight="1">
      <c r="A20" s="27">
        <v>1</v>
      </c>
      <c r="B20" s="27">
        <v>2</v>
      </c>
      <c r="C20" s="27">
        <v>3</v>
      </c>
      <c r="D20" s="27">
        <v>4</v>
      </c>
      <c r="E20" s="27">
        <v>5</v>
      </c>
      <c r="F20" s="27" t="s">
        <v>41</v>
      </c>
      <c r="G20" s="27" t="s">
        <v>42</v>
      </c>
      <c r="H20" s="27">
        <v>8</v>
      </c>
      <c r="I20" s="27">
        <v>9</v>
      </c>
      <c r="J20" s="27">
        <v>10</v>
      </c>
    </row>
    <row r="21" spans="1:10" ht="24" customHeight="1">
      <c r="A21" s="78" t="s">
        <v>62</v>
      </c>
      <c r="B21" s="88" t="s">
        <v>65</v>
      </c>
      <c r="C21" s="78" t="s">
        <v>63</v>
      </c>
      <c r="D21" s="75">
        <v>186215</v>
      </c>
      <c r="E21" s="75">
        <v>142522.51</v>
      </c>
      <c r="F21" s="75">
        <f>+E21/D21*100</f>
        <v>76.536535724834195</v>
      </c>
      <c r="G21" s="93">
        <f>+E21-D21</f>
        <v>-43692.489999999991</v>
      </c>
      <c r="H21" s="65">
        <v>-41701.25</v>
      </c>
      <c r="I21" s="62" t="s">
        <v>82</v>
      </c>
      <c r="J21" s="63" t="s">
        <v>81</v>
      </c>
    </row>
    <row r="22" spans="1:10" ht="22.5" customHeight="1">
      <c r="A22" s="91"/>
      <c r="B22" s="89"/>
      <c r="C22" s="91"/>
      <c r="D22" s="92"/>
      <c r="E22" s="92"/>
      <c r="F22" s="92"/>
      <c r="G22" s="94"/>
      <c r="H22" s="75">
        <v>1991.24</v>
      </c>
      <c r="I22" s="78" t="s">
        <v>67</v>
      </c>
      <c r="J22" s="111" t="s">
        <v>83</v>
      </c>
    </row>
    <row r="23" spans="1:10" ht="12.75" hidden="1" customHeight="1">
      <c r="A23" s="91"/>
      <c r="B23" s="89"/>
      <c r="C23" s="91"/>
      <c r="D23" s="92"/>
      <c r="E23" s="92"/>
      <c r="F23" s="92"/>
      <c r="G23" s="94"/>
      <c r="H23" s="92"/>
      <c r="I23" s="91"/>
      <c r="J23" s="112"/>
    </row>
    <row r="24" spans="1:10" ht="1.5" hidden="1" customHeight="1">
      <c r="A24" s="91"/>
      <c r="B24" s="89"/>
      <c r="C24" s="91"/>
      <c r="D24" s="92"/>
      <c r="E24" s="92"/>
      <c r="F24" s="92"/>
      <c r="G24" s="94"/>
      <c r="H24" s="92"/>
      <c r="I24" s="91"/>
      <c r="J24" s="112"/>
    </row>
    <row r="25" spans="1:10" ht="3" hidden="1" customHeight="1">
      <c r="A25" s="79"/>
      <c r="B25" s="90"/>
      <c r="C25" s="79"/>
      <c r="D25" s="76"/>
      <c r="E25" s="76"/>
      <c r="F25" s="76"/>
      <c r="G25" s="95"/>
      <c r="H25" s="76"/>
      <c r="I25" s="79"/>
      <c r="J25" s="113"/>
    </row>
    <row r="26" spans="1:10" ht="12.75" hidden="1" customHeight="1">
      <c r="A26" s="71"/>
      <c r="B26" s="61" t="s">
        <v>65</v>
      </c>
      <c r="C26" s="62" t="s">
        <v>70</v>
      </c>
      <c r="D26" s="65">
        <v>3135</v>
      </c>
      <c r="E26" s="65">
        <v>3135</v>
      </c>
      <c r="F26" s="65">
        <f t="shared" ref="F26:F27" si="0">+E26/D26*100</f>
        <v>100</v>
      </c>
      <c r="G26" s="70">
        <f t="shared" ref="G26:G27" si="1">+E26-D26</f>
        <v>0</v>
      </c>
      <c r="H26" s="64"/>
      <c r="I26" s="62"/>
      <c r="J26" s="7"/>
    </row>
    <row r="27" spans="1:10" ht="12" hidden="1" customHeight="1">
      <c r="A27" s="71"/>
      <c r="B27" s="61" t="s">
        <v>65</v>
      </c>
      <c r="C27" s="62" t="s">
        <v>70</v>
      </c>
      <c r="D27" s="65">
        <v>3135</v>
      </c>
      <c r="E27" s="65">
        <v>3135</v>
      </c>
      <c r="F27" s="65">
        <f t="shared" si="0"/>
        <v>100</v>
      </c>
      <c r="G27" s="70">
        <f t="shared" si="1"/>
        <v>0</v>
      </c>
      <c r="H27" s="64"/>
      <c r="I27" s="62"/>
      <c r="J27" s="7"/>
    </row>
    <row r="28" spans="1:10" ht="33.75">
      <c r="A28" s="62" t="s">
        <v>62</v>
      </c>
      <c r="B28" s="61" t="s">
        <v>65</v>
      </c>
      <c r="C28" s="62" t="s">
        <v>70</v>
      </c>
      <c r="D28" s="65">
        <v>9690</v>
      </c>
      <c r="E28" s="65">
        <v>9690</v>
      </c>
      <c r="F28" s="65">
        <f>+E28/D28*100</f>
        <v>100</v>
      </c>
      <c r="G28" s="70">
        <f>+E28-D28</f>
        <v>0</v>
      </c>
      <c r="H28" s="64"/>
      <c r="I28" s="62"/>
      <c r="J28" s="7"/>
    </row>
    <row r="29" spans="1:10" ht="33.75">
      <c r="A29" s="62" t="s">
        <v>62</v>
      </c>
      <c r="B29" s="61" t="s">
        <v>65</v>
      </c>
      <c r="C29" s="62" t="s">
        <v>84</v>
      </c>
      <c r="D29" s="74">
        <v>11730</v>
      </c>
      <c r="E29" s="74">
        <v>11730</v>
      </c>
      <c r="F29" s="74">
        <f>+E29/D29*100</f>
        <v>100</v>
      </c>
      <c r="G29" s="70">
        <f>+E29-D29</f>
        <v>0</v>
      </c>
      <c r="H29" s="64"/>
      <c r="I29" s="62"/>
      <c r="J29" s="7"/>
    </row>
    <row r="30" spans="1:10" ht="34.5" customHeight="1">
      <c r="A30" s="78" t="s">
        <v>62</v>
      </c>
      <c r="B30" s="80" t="s">
        <v>65</v>
      </c>
      <c r="C30" s="78" t="s">
        <v>64</v>
      </c>
      <c r="D30" s="75">
        <v>16970</v>
      </c>
      <c r="E30" s="75">
        <v>11457.06</v>
      </c>
      <c r="F30" s="75">
        <f>+E30/D30*100</f>
        <v>67.513612256923977</v>
      </c>
      <c r="G30" s="75">
        <f>+E30-D30</f>
        <v>-5512.9400000000005</v>
      </c>
      <c r="H30" s="77">
        <v>-4413.21</v>
      </c>
      <c r="I30" s="62" t="s">
        <v>67</v>
      </c>
      <c r="J30" s="53" t="s">
        <v>15</v>
      </c>
    </row>
    <row r="31" spans="1:10" ht="26.25" customHeight="1">
      <c r="A31" s="79"/>
      <c r="B31" s="81"/>
      <c r="C31" s="79"/>
      <c r="D31" s="76"/>
      <c r="E31" s="76"/>
      <c r="F31" s="76"/>
      <c r="G31" s="76"/>
      <c r="H31" s="77"/>
      <c r="I31" s="62" t="s">
        <v>66</v>
      </c>
      <c r="J31" s="73" t="s">
        <v>78</v>
      </c>
    </row>
    <row r="32" spans="1:10" ht="12.75" customHeight="1">
      <c r="A32" s="52"/>
      <c r="B32" s="52"/>
      <c r="C32" s="14" t="s">
        <v>39</v>
      </c>
      <c r="D32" s="66">
        <f>+D21+D25+D28+D29+D30</f>
        <v>224605</v>
      </c>
      <c r="E32" s="66">
        <f>+E21+E25+E28+E29+E30</f>
        <v>175399.57</v>
      </c>
      <c r="F32" s="66">
        <f>+E32/D32*100</f>
        <v>78.092460096614062</v>
      </c>
      <c r="G32" s="66">
        <f>+E32-D32</f>
        <v>-49205.429999999993</v>
      </c>
      <c r="H32" s="64"/>
      <c r="I32" s="62"/>
      <c r="J32" s="7"/>
    </row>
    <row r="33" spans="1:11" ht="27" customHeight="1">
      <c r="A33" s="62" t="s">
        <v>71</v>
      </c>
      <c r="B33" s="61" t="s">
        <v>72</v>
      </c>
      <c r="C33" s="62" t="s">
        <v>63</v>
      </c>
      <c r="D33" s="65">
        <v>90</v>
      </c>
      <c r="E33" s="65">
        <v>86.2</v>
      </c>
      <c r="F33" s="65">
        <f>+E33/D33*100</f>
        <v>95.777777777777786</v>
      </c>
      <c r="G33" s="65">
        <f>+E33-D33</f>
        <v>-3.7999999999999972</v>
      </c>
      <c r="H33" s="65">
        <v>-26.6</v>
      </c>
      <c r="I33" s="62" t="s">
        <v>66</v>
      </c>
      <c r="J33" s="68" t="s">
        <v>73</v>
      </c>
    </row>
    <row r="34" spans="1:11" ht="17.25" customHeight="1">
      <c r="A34" s="6"/>
      <c r="B34" s="61"/>
      <c r="C34" s="14" t="s">
        <v>39</v>
      </c>
      <c r="D34" s="69">
        <f>+D33</f>
        <v>90</v>
      </c>
      <c r="E34" s="69">
        <f>+E33</f>
        <v>86.2</v>
      </c>
      <c r="F34" s="69">
        <f>+F33</f>
        <v>95.777777777777786</v>
      </c>
      <c r="G34" s="69">
        <f>+G33</f>
        <v>-3.7999999999999972</v>
      </c>
      <c r="H34" s="67"/>
      <c r="I34" s="62"/>
      <c r="J34" s="68"/>
    </row>
    <row r="35" spans="1:11" ht="15.75" customHeight="1">
      <c r="A35" s="52"/>
      <c r="B35" s="52"/>
      <c r="C35" s="14" t="s">
        <v>74</v>
      </c>
      <c r="D35" s="66">
        <f>+D32+D34</f>
        <v>224695</v>
      </c>
      <c r="E35" s="66">
        <f>+E32+E34</f>
        <v>175485.77000000002</v>
      </c>
      <c r="F35" s="66">
        <f>+E35/D35*100</f>
        <v>78.099543826075362</v>
      </c>
      <c r="G35" s="66">
        <v>-7484.87</v>
      </c>
      <c r="H35" s="64"/>
      <c r="I35" s="62"/>
      <c r="J35" s="7"/>
    </row>
    <row r="36" spans="1:11" ht="23.25" customHeight="1">
      <c r="A36" s="105" t="s">
        <v>29</v>
      </c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1" ht="12.75" customHeight="1">
      <c r="A37" s="96" t="s">
        <v>55</v>
      </c>
      <c r="B37" s="96"/>
      <c r="C37" s="96"/>
      <c r="D37" s="96"/>
      <c r="E37" s="96"/>
      <c r="F37" s="96"/>
      <c r="G37" s="96"/>
      <c r="H37" s="96"/>
      <c r="I37" s="96"/>
      <c r="J37" s="96"/>
    </row>
    <row r="39" spans="1:11" s="30" customFormat="1" ht="16.5" customHeight="1">
      <c r="A39" s="99" t="s">
        <v>61</v>
      </c>
      <c r="B39" s="99"/>
      <c r="C39" s="99"/>
      <c r="D39" s="49"/>
      <c r="E39" s="82"/>
      <c r="F39" s="82"/>
      <c r="G39" s="48"/>
      <c r="H39" s="49"/>
      <c r="I39" s="49"/>
      <c r="J39" s="72" t="s">
        <v>69</v>
      </c>
    </row>
    <row r="40" spans="1:11" s="30" customFormat="1" ht="12" customHeight="1">
      <c r="A40" s="98" t="s">
        <v>36</v>
      </c>
      <c r="B40" s="98"/>
      <c r="C40" s="98"/>
      <c r="D40" s="35"/>
      <c r="E40" s="110" t="s">
        <v>37</v>
      </c>
      <c r="F40" s="110"/>
      <c r="G40" s="55"/>
      <c r="I40" s="110" t="s">
        <v>38</v>
      </c>
      <c r="J40" s="110"/>
    </row>
    <row r="41" spans="1:11" s="30" customFormat="1" ht="15.75" customHeight="1">
      <c r="A41" s="97" t="s">
        <v>76</v>
      </c>
      <c r="B41" s="97"/>
      <c r="C41" s="97"/>
      <c r="D41" s="34"/>
      <c r="E41" s="38"/>
      <c r="F41" s="39"/>
      <c r="G41" s="56"/>
      <c r="J41" s="30" t="s">
        <v>77</v>
      </c>
    </row>
    <row r="42" spans="1:11" s="32" customFormat="1" ht="24" customHeight="1">
      <c r="A42" s="109" t="s">
        <v>50</v>
      </c>
      <c r="B42" s="109"/>
      <c r="C42" s="109"/>
      <c r="D42" s="50"/>
      <c r="E42" s="110" t="s">
        <v>37</v>
      </c>
      <c r="F42" s="110"/>
      <c r="G42" s="55"/>
      <c r="I42" s="110" t="s">
        <v>38</v>
      </c>
      <c r="J42" s="110"/>
    </row>
    <row r="45" spans="1:11" ht="15" customHeight="1">
      <c r="A45" s="1" t="s">
        <v>30</v>
      </c>
    </row>
    <row r="47" spans="1:11" ht="60" customHeight="1">
      <c r="A47" s="42" t="s">
        <v>51</v>
      </c>
      <c r="B47" s="83" t="s">
        <v>52</v>
      </c>
      <c r="C47" s="84"/>
      <c r="D47" s="8"/>
      <c r="E47" s="8"/>
      <c r="F47" s="8"/>
      <c r="G47" s="8"/>
      <c r="H47" s="8"/>
      <c r="I47" s="8"/>
      <c r="K47" s="8"/>
    </row>
    <row r="48" spans="1:11" s="1" customFormat="1" ht="15">
      <c r="A48" s="17" t="s">
        <v>4</v>
      </c>
      <c r="B48" s="15" t="s">
        <v>13</v>
      </c>
      <c r="C48" s="18"/>
      <c r="D48" s="8"/>
      <c r="E48" s="8"/>
      <c r="F48" s="8"/>
      <c r="G48" s="8"/>
      <c r="H48" s="8"/>
      <c r="I48" s="8"/>
      <c r="J48" s="8"/>
      <c r="K48" s="8"/>
    </row>
    <row r="49" spans="1:11" ht="15">
      <c r="A49" s="19" t="s">
        <v>44</v>
      </c>
      <c r="B49" s="11" t="s">
        <v>23</v>
      </c>
      <c r="C49" s="20"/>
      <c r="D49" s="8"/>
      <c r="E49" s="8"/>
      <c r="F49" s="8"/>
      <c r="G49" s="8"/>
      <c r="H49" s="8"/>
      <c r="I49" s="8"/>
      <c r="J49" s="8"/>
      <c r="K49" s="8"/>
    </row>
    <row r="50" spans="1:11" ht="15">
      <c r="A50" s="23" t="s">
        <v>5</v>
      </c>
      <c r="B50" s="10" t="s">
        <v>19</v>
      </c>
      <c r="C50" s="24"/>
      <c r="D50" s="8"/>
      <c r="E50" s="8"/>
      <c r="F50" s="8"/>
      <c r="G50" s="8"/>
      <c r="H50" s="8"/>
      <c r="I50" s="8"/>
      <c r="J50" s="8"/>
      <c r="K50" s="8"/>
    </row>
    <row r="51" spans="1:11" ht="15">
      <c r="A51" s="21" t="s">
        <v>45</v>
      </c>
      <c r="B51" s="16" t="s">
        <v>56</v>
      </c>
      <c r="C51" s="22"/>
      <c r="D51" s="8"/>
      <c r="E51" s="8"/>
      <c r="F51" s="8"/>
      <c r="G51" s="8"/>
      <c r="H51" s="8"/>
      <c r="I51" s="8"/>
      <c r="J51" s="8"/>
      <c r="K51" s="8"/>
    </row>
    <row r="52" spans="1:11" s="1" customFormat="1" ht="15">
      <c r="A52" s="17" t="s">
        <v>6</v>
      </c>
      <c r="B52" s="15" t="s">
        <v>49</v>
      </c>
      <c r="C52" s="18"/>
      <c r="D52" s="8"/>
      <c r="E52" s="8"/>
      <c r="F52" s="8"/>
      <c r="G52" s="8"/>
      <c r="H52" s="8"/>
      <c r="I52" s="8"/>
      <c r="J52" s="8"/>
      <c r="K52" s="8"/>
    </row>
    <row r="53" spans="1:11" ht="15">
      <c r="A53" s="19" t="s">
        <v>7</v>
      </c>
      <c r="B53" s="11" t="s">
        <v>14</v>
      </c>
      <c r="C53" s="20"/>
      <c r="D53" s="8"/>
      <c r="E53" s="8"/>
      <c r="F53" s="8"/>
      <c r="G53" s="8"/>
      <c r="H53" s="8"/>
      <c r="I53" s="8"/>
      <c r="J53" s="8"/>
      <c r="K53" s="8"/>
    </row>
    <row r="54" spans="1:11" ht="15">
      <c r="A54" s="23" t="s">
        <v>8</v>
      </c>
      <c r="B54" s="10" t="s">
        <v>15</v>
      </c>
      <c r="C54" s="24"/>
      <c r="D54" s="8"/>
      <c r="E54" s="8"/>
      <c r="F54" s="8"/>
      <c r="G54" s="8"/>
      <c r="H54" s="8"/>
      <c r="I54" s="8"/>
      <c r="J54" s="8"/>
      <c r="K54" s="8"/>
    </row>
    <row r="55" spans="1:11" ht="15">
      <c r="A55" s="23" t="s">
        <v>9</v>
      </c>
      <c r="B55" s="10" t="s">
        <v>58</v>
      </c>
      <c r="C55" s="24"/>
      <c r="D55" s="8"/>
      <c r="E55" s="8"/>
      <c r="F55" s="8"/>
      <c r="G55" s="8"/>
      <c r="H55" s="8"/>
      <c r="I55" s="8"/>
      <c r="J55" s="8"/>
      <c r="K55" s="8"/>
    </row>
    <row r="56" spans="1:11" ht="25.5" customHeight="1">
      <c r="A56" s="23" t="s">
        <v>10</v>
      </c>
      <c r="B56" s="100" t="s">
        <v>16</v>
      </c>
      <c r="C56" s="101"/>
    </row>
    <row r="57" spans="1:11" ht="12.75">
      <c r="A57" s="23" t="s">
        <v>11</v>
      </c>
      <c r="B57" s="10" t="s">
        <v>47</v>
      </c>
      <c r="C57" s="25"/>
    </row>
    <row r="58" spans="1:11" ht="12.75">
      <c r="A58" s="23" t="s">
        <v>20</v>
      </c>
      <c r="B58" s="60" t="s">
        <v>48</v>
      </c>
      <c r="C58" s="25"/>
    </row>
    <row r="59" spans="1:11" ht="12.75">
      <c r="A59" s="23" t="s">
        <v>21</v>
      </c>
      <c r="B59" s="10" t="s">
        <v>12</v>
      </c>
      <c r="C59" s="25"/>
    </row>
    <row r="60" spans="1:11" ht="12.75">
      <c r="A60" s="21" t="s">
        <v>22</v>
      </c>
      <c r="B60" s="16" t="s">
        <v>56</v>
      </c>
      <c r="C60" s="26"/>
    </row>
    <row r="61" spans="1:11" ht="12.75">
      <c r="A61" s="13"/>
      <c r="B61" s="10"/>
    </row>
    <row r="62" spans="1:11" ht="12.75">
      <c r="A62" s="9" t="s">
        <v>17</v>
      </c>
    </row>
    <row r="63" spans="1:11" ht="12.75">
      <c r="A63" s="9" t="s">
        <v>18</v>
      </c>
    </row>
    <row r="64" spans="1:11">
      <c r="A64" s="2" t="s">
        <v>59</v>
      </c>
    </row>
    <row r="65" spans="1:1" ht="12.75">
      <c r="A65" s="9" t="s">
        <v>57</v>
      </c>
    </row>
  </sheetData>
  <mergeCells count="40">
    <mergeCell ref="B56:C56"/>
    <mergeCell ref="A10:K10"/>
    <mergeCell ref="A36:J36"/>
    <mergeCell ref="A9:J9"/>
    <mergeCell ref="A11:J11"/>
    <mergeCell ref="E14:F14"/>
    <mergeCell ref="E13:F13"/>
    <mergeCell ref="A42:C42"/>
    <mergeCell ref="E42:F42"/>
    <mergeCell ref="A21:A25"/>
    <mergeCell ref="H22:H25"/>
    <mergeCell ref="I22:I25"/>
    <mergeCell ref="J22:J25"/>
    <mergeCell ref="I42:J42"/>
    <mergeCell ref="I40:J40"/>
    <mergeCell ref="E40:F40"/>
    <mergeCell ref="E39:F39"/>
    <mergeCell ref="B47:C47"/>
    <mergeCell ref="C6:I6"/>
    <mergeCell ref="E12:F12"/>
    <mergeCell ref="A7:J7"/>
    <mergeCell ref="E16:G16"/>
    <mergeCell ref="B21:B25"/>
    <mergeCell ref="C21:C25"/>
    <mergeCell ref="D21:D25"/>
    <mergeCell ref="E21:E25"/>
    <mergeCell ref="F21:F25"/>
    <mergeCell ref="G21:G25"/>
    <mergeCell ref="A37:J37"/>
    <mergeCell ref="A41:C41"/>
    <mergeCell ref="A40:C40"/>
    <mergeCell ref="A39:C39"/>
    <mergeCell ref="F30:F31"/>
    <mergeCell ref="G30:G31"/>
    <mergeCell ref="H30:H31"/>
    <mergeCell ref="A30:A31"/>
    <mergeCell ref="B30:B31"/>
    <mergeCell ref="C30:C31"/>
    <mergeCell ref="D30:D31"/>
    <mergeCell ref="E30:E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differentFirst="1">
    <oddHeader>&amp;C&amp;"Times,Paprastas"&amp;P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Forma Nr. 6</vt:lpstr>
      <vt:lpstr>'Forma Nr.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Grigienė</dc:creator>
  <cp:lastModifiedBy>Lina Šilinienė</cp:lastModifiedBy>
  <cp:lastPrinted>2019-01-21T11:24:10Z</cp:lastPrinted>
  <dcterms:created xsi:type="dcterms:W3CDTF">2018-10-05T12:59:33Z</dcterms:created>
  <dcterms:modified xsi:type="dcterms:W3CDTF">2019-07-12T12:21:21Z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2ed0e8c3-b493-4ed6-ae32-bf13ecf44a9f</vt:lpwstr>
  </op:property>
</op:Properties>
</file>